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izi\Desktop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F6" i="1"/>
  <c r="H6" i="1" l="1"/>
</calcChain>
</file>

<file path=xl/sharedStrings.xml><?xml version="1.0" encoding="utf-8"?>
<sst xmlns="http://schemas.openxmlformats.org/spreadsheetml/2006/main" count="19" uniqueCount="19">
  <si>
    <t>2401-ILZ[1].261.87.2023</t>
  </si>
  <si>
    <t>Załącznik nr 2 do Zaproszenia</t>
  </si>
  <si>
    <t>FORMULARZ CENOWY</t>
  </si>
  <si>
    <t>L.p.</t>
  </si>
  <si>
    <t>Nazwa jednostki</t>
  </si>
  <si>
    <t>Rodzaj urządzenia</t>
  </si>
  <si>
    <t>Cena ryczałtowa netto za 1 przegląd</t>
  </si>
  <si>
    <t>Cena ryczałtowa brutto za 1 przegląd</t>
  </si>
  <si>
    <t>1.</t>
  </si>
  <si>
    <t xml:space="preserve">System sygnalizacji pożaru SCHRACK SECONET oraz system oddymiania </t>
  </si>
  <si>
    <t>RAZEM:</t>
  </si>
  <si>
    <t>..................................... ............................................................</t>
  </si>
  <si>
    <t>Miejscowość, data Podpis Wykonawcy lub osoby upoważnionej</t>
  </si>
  <si>
    <t>Ilość przeglądów w trakcie Umowy</t>
  </si>
  <si>
    <t>Pierwszy Urząd Skarbowy w Częstochowie  ul. Filomatów 18/20</t>
  </si>
  <si>
    <t>Vat [%]</t>
  </si>
  <si>
    <t>Wartość brutto 4 przeglądów</t>
  </si>
  <si>
    <t>Uwaga: w Formularzu cenowym zastosowano formuły - Wykonawca uzupełnia wyłącznie kolumny "D i E"</t>
  </si>
  <si>
    <t>Wykonanie przeglądów i napraw systemu sygnalizacji pożaru firmy SCHRACK 
SECONET Polska Sp. z o. o. oraz systemu oddymiania w I US Częstochowa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</si>
</sst>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9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0" fillId="0" borderId="2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44" fontId="0" fillId="0" borderId="1" xfId="0" applyNumberFormat="1" applyBorder="1" applyAlignment="1">
      <alignment vertical="center" wrapText="1"/>
    </xf>
    <xf numFmtId="9" fontId="0" fillId="0" borderId="1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2" xfId="0" applyBorder="1"/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11" xfId="0" applyBorder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4" fontId="0" fillId="2" borderId="1" xfId="0" applyNumberFormat="1" applyFill="1" applyBorder="1" applyAlignment="1">
      <alignment vertical="center" wrapText="1"/>
    </xf>
    <xf numFmtId="169" fontId="0" fillId="2" borderId="1" xfId="0" applyNumberForma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K8" sqref="K8"/>
    </sheetView>
  </sheetViews>
  <sheetFormatPr defaultRowHeight="15" x14ac:dyDescent="0.25"/>
  <cols>
    <col min="2" max="2" width="16.28515625" customWidth="1"/>
    <col min="3" max="3" width="23.140625" customWidth="1"/>
    <col min="4" max="4" width="14.28515625" customWidth="1"/>
    <col min="5" max="5" width="13.28515625" customWidth="1"/>
    <col min="6" max="6" width="21.28515625" customWidth="1"/>
    <col min="7" max="7" width="17.7109375" customWidth="1"/>
    <col min="8" max="8" width="14.85546875" customWidth="1"/>
  </cols>
  <sheetData>
    <row r="1" spans="1:11" ht="15.75" x14ac:dyDescent="0.25">
      <c r="A1" s="12" t="s">
        <v>0</v>
      </c>
      <c r="B1" s="13"/>
      <c r="C1" s="3"/>
      <c r="D1" s="3"/>
      <c r="E1" s="3"/>
      <c r="F1" s="3"/>
      <c r="G1" s="31" t="s">
        <v>1</v>
      </c>
      <c r="H1" s="32"/>
      <c r="J1" s="1"/>
    </row>
    <row r="2" spans="1:11" x14ac:dyDescent="0.25">
      <c r="A2" s="14"/>
      <c r="B2" s="4"/>
      <c r="C2" s="4"/>
      <c r="D2" s="4"/>
      <c r="E2" s="4"/>
      <c r="F2" s="4"/>
      <c r="G2" s="4"/>
      <c r="H2" s="5"/>
    </row>
    <row r="3" spans="1:11" ht="15" customHeight="1" x14ac:dyDescent="0.25">
      <c r="A3" s="15" t="s">
        <v>2</v>
      </c>
      <c r="B3" s="16"/>
      <c r="C3" s="16"/>
      <c r="D3" s="16"/>
      <c r="E3" s="16"/>
      <c r="F3" s="16"/>
      <c r="G3" s="16"/>
      <c r="H3" s="17"/>
      <c r="I3" s="11"/>
      <c r="J3" s="11"/>
    </row>
    <row r="4" spans="1:11" ht="45.75" customHeight="1" x14ac:dyDescent="0.25">
      <c r="A4" s="18" t="s">
        <v>18</v>
      </c>
      <c r="B4" s="10"/>
      <c r="C4" s="10"/>
      <c r="D4" s="10"/>
      <c r="E4" s="10"/>
      <c r="F4" s="10"/>
      <c r="G4" s="10"/>
      <c r="H4" s="19"/>
      <c r="I4" s="2"/>
      <c r="J4" s="2"/>
      <c r="K4" s="2"/>
    </row>
    <row r="5" spans="1:11" ht="63" customHeight="1" x14ac:dyDescent="0.25">
      <c r="A5" s="22" t="s">
        <v>3</v>
      </c>
      <c r="B5" s="23" t="s">
        <v>4</v>
      </c>
      <c r="C5" s="23" t="s">
        <v>5</v>
      </c>
      <c r="D5" s="23" t="s">
        <v>6</v>
      </c>
      <c r="E5" s="23" t="s">
        <v>15</v>
      </c>
      <c r="F5" s="23" t="s">
        <v>7</v>
      </c>
      <c r="G5" s="23" t="s">
        <v>13</v>
      </c>
      <c r="H5" s="23" t="s">
        <v>16</v>
      </c>
      <c r="I5" s="4"/>
      <c r="J5" s="4"/>
    </row>
    <row r="6" spans="1:11" ht="78" customHeight="1" x14ac:dyDescent="0.25">
      <c r="A6" s="22" t="s">
        <v>8</v>
      </c>
      <c r="B6" s="23" t="s">
        <v>14</v>
      </c>
      <c r="C6" s="23" t="s">
        <v>9</v>
      </c>
      <c r="D6" s="8"/>
      <c r="E6" s="9"/>
      <c r="F6" s="24">
        <f>D6+(D6*E6)</f>
        <v>0</v>
      </c>
      <c r="G6" s="23">
        <v>4</v>
      </c>
      <c r="H6" s="25">
        <f>F6*G6</f>
        <v>0</v>
      </c>
      <c r="I6" s="4"/>
      <c r="J6" s="4"/>
    </row>
    <row r="7" spans="1:11" ht="15.75" x14ac:dyDescent="0.25">
      <c r="A7" s="26" t="s">
        <v>10</v>
      </c>
      <c r="B7" s="26"/>
      <c r="C7" s="26"/>
      <c r="D7" s="26"/>
      <c r="E7" s="26"/>
      <c r="F7" s="26"/>
      <c r="G7" s="26"/>
      <c r="H7" s="25">
        <f>SUM(H6)</f>
        <v>0</v>
      </c>
      <c r="I7" s="4"/>
      <c r="J7" s="4"/>
    </row>
    <row r="8" spans="1:11" ht="15.75" customHeight="1" x14ac:dyDescent="0.25">
      <c r="A8" s="27" t="s">
        <v>17</v>
      </c>
      <c r="B8" s="28"/>
      <c r="C8" s="28"/>
      <c r="D8" s="28"/>
      <c r="E8" s="28"/>
      <c r="F8" s="29"/>
      <c r="G8" s="4"/>
      <c r="H8" s="5"/>
      <c r="I8" s="4"/>
      <c r="J8" s="4"/>
    </row>
    <row r="9" spans="1:11" x14ac:dyDescent="0.25">
      <c r="A9" s="14"/>
      <c r="E9" s="4"/>
      <c r="F9" s="4"/>
      <c r="G9" s="4"/>
      <c r="H9" s="5"/>
      <c r="I9" s="4"/>
      <c r="J9" s="4"/>
    </row>
    <row r="10" spans="1:11" ht="15.75" x14ac:dyDescent="0.25">
      <c r="A10" s="14"/>
      <c r="B10" s="20" t="s">
        <v>11</v>
      </c>
      <c r="C10" s="4"/>
      <c r="D10" s="4"/>
      <c r="E10" s="4"/>
      <c r="F10" s="4"/>
      <c r="G10" s="4"/>
      <c r="H10" s="5"/>
    </row>
    <row r="11" spans="1:11" x14ac:dyDescent="0.25">
      <c r="A11" s="6"/>
      <c r="B11" s="30" t="s">
        <v>12</v>
      </c>
      <c r="C11" s="21"/>
      <c r="D11" s="21"/>
      <c r="E11" s="21"/>
      <c r="F11" s="21"/>
      <c r="G11" s="21"/>
      <c r="H11" s="7"/>
    </row>
  </sheetData>
  <mergeCells count="6">
    <mergeCell ref="G1:H1"/>
    <mergeCell ref="A1:B1"/>
    <mergeCell ref="A4:H4"/>
    <mergeCell ref="A3:H3"/>
    <mergeCell ref="A8:F8"/>
    <mergeCell ref="A7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2023-10-05T11:24:37Z</dcterms:created>
  <dcterms:modified xsi:type="dcterms:W3CDTF">2023-10-05T11:38:41Z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UxC4dwLulzfINJ8nQH+xvX5LNGipWa4BRSZhPgxsCvlrHS2GiPFKuZCYJVdsijB3FM1SKi4EbcEBoOZIB6INiw==</vt:lpwstr>
  </property>
  <property fmtid="{D5CDD505-2E9C-101B-9397-08002B2CF9AE}" pid="4" name="MFClassificationDate">
    <vt:lpwstr>2023-10-05T13:36:38.5009558+02:00</vt:lpwstr>
  </property>
  <property fmtid="{D5CDD505-2E9C-101B-9397-08002B2CF9AE}" pid="5" name="MFClassifiedBySID">
    <vt:lpwstr>UxC4dwLulzfINJ8nQH+xvX5LNGipWa4BRSZhPgxsCvm42mrIC/DSDv0ggS+FjUN/2v1BBotkLlY5aAiEhoi6ueNdvNj5PiROYA0wlaDlogzeG4RYDsD5ZTe75wfvGAFh</vt:lpwstr>
  </property>
  <property fmtid="{D5CDD505-2E9C-101B-9397-08002B2CF9AE}" pid="6" name="MFGRNItemId">
    <vt:lpwstr>GRN-dbdb96b4-623f-4b7b-a9a3-1dff908641ca</vt:lpwstr>
  </property>
  <property fmtid="{D5CDD505-2E9C-101B-9397-08002B2CF9AE}" pid="7" name="MFHash">
    <vt:lpwstr>GJwLSm9bPRC0W492YSZlZY3hfC7itREcPZFLC5RYHHI=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