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0.180\komorki$\IZPL\ILZ_1_2024\POZAUSTAWOWE\261_45_2024_Zakup indywidualnych sejfów na broń krótką\na stronę\"/>
    </mc:Choice>
  </mc:AlternateContent>
  <bookViews>
    <workbookView xWindow="0" yWindow="0" windowWidth="28800" windowHeight="11580"/>
  </bookViews>
  <sheets>
    <sheet name="Arkusz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H6" i="2" s="1"/>
  <c r="G6" i="2" s="1"/>
</calcChain>
</file>

<file path=xl/sharedStrings.xml><?xml version="1.0" encoding="utf-8"?>
<sst xmlns="http://schemas.openxmlformats.org/spreadsheetml/2006/main" count="20" uniqueCount="20">
  <si>
    <t>Liczba sztuk</t>
  </si>
  <si>
    <t>Kwota VAT</t>
  </si>
  <si>
    <t>Wartość brutto zamówienia</t>
  </si>
  <si>
    <t>a</t>
  </si>
  <si>
    <t>b</t>
  </si>
  <si>
    <t>c</t>
  </si>
  <si>
    <t>d</t>
  </si>
  <si>
    <t>e</t>
  </si>
  <si>
    <t>Cena netto jednej sztuki</t>
  </si>
  <si>
    <t>stawka VAT</t>
  </si>
  <si>
    <t xml:space="preserve">Cena netto zamówienia </t>
  </si>
  <si>
    <t>Przedmiot zamówienia</t>
  </si>
  <si>
    <t>lp.</t>
  </si>
  <si>
    <t>Formularz cenowy - CZĘŚĆ I</t>
  </si>
  <si>
    <t>2401-ILZ[1].261.37.2024</t>
  </si>
  <si>
    <t>Załącznik nr 3 do Zaproszenia</t>
  </si>
  <si>
    <t>h (f x e)</t>
  </si>
  <si>
    <t>f [c x d]</t>
  </si>
  <si>
    <t>g [h - f]</t>
  </si>
  <si>
    <t>Sejf indywidualny klasy S1 na broń krótką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</si>
</sst>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7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4" workbookViewId="0">
      <selection activeCell="H6" sqref="H6"/>
    </sheetView>
  </sheetViews>
  <sheetFormatPr defaultRowHeight="15" x14ac:dyDescent="0.25"/>
  <cols>
    <col min="1" max="1" width="7.42578125" customWidth="1"/>
    <col min="2" max="2" width="59.7109375" bestFit="1" customWidth="1"/>
    <col min="3" max="3" width="11.42578125" customWidth="1"/>
    <col min="4" max="4" width="14.5703125" customWidth="1"/>
    <col min="5" max="5" width="13.85546875" customWidth="1"/>
    <col min="6" max="7" width="17.85546875" customWidth="1"/>
    <col min="8" max="8" width="18" customWidth="1"/>
    <col min="9" max="9" width="12.28515625" customWidth="1"/>
  </cols>
  <sheetData>
    <row r="1" spans="1:9" x14ac:dyDescent="0.25">
      <c r="B1" t="s">
        <v>14</v>
      </c>
      <c r="G1" s="11" t="s">
        <v>15</v>
      </c>
      <c r="H1" s="11"/>
    </row>
    <row r="3" spans="1:9" ht="53.45" customHeight="1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"/>
    </row>
    <row r="4" spans="1:9" ht="31.5" x14ac:dyDescent="0.25">
      <c r="A4" s="3" t="s">
        <v>12</v>
      </c>
      <c r="B4" s="3" t="s">
        <v>11</v>
      </c>
      <c r="C4" s="3" t="s">
        <v>0</v>
      </c>
      <c r="D4" s="3" t="s">
        <v>8</v>
      </c>
      <c r="E4" s="3" t="s">
        <v>9</v>
      </c>
      <c r="F4" s="3" t="s">
        <v>10</v>
      </c>
      <c r="G4" s="3" t="s">
        <v>1</v>
      </c>
      <c r="H4" s="3" t="s">
        <v>2</v>
      </c>
    </row>
    <row r="5" spans="1:9" ht="15.75" x14ac:dyDescent="0.25">
      <c r="A5" s="4" t="s">
        <v>3</v>
      </c>
      <c r="B5" s="5" t="s">
        <v>4</v>
      </c>
      <c r="C5" s="4" t="s">
        <v>5</v>
      </c>
      <c r="D5" s="4" t="s">
        <v>6</v>
      </c>
      <c r="E5" s="4" t="s">
        <v>7</v>
      </c>
      <c r="F5" s="4" t="s">
        <v>17</v>
      </c>
      <c r="G5" s="4" t="s">
        <v>18</v>
      </c>
      <c r="H5" s="4" t="s">
        <v>16</v>
      </c>
    </row>
    <row r="6" spans="1:9" ht="54" customHeight="1" x14ac:dyDescent="0.25">
      <c r="A6" s="6">
        <v>1</v>
      </c>
      <c r="B6" s="2" t="s">
        <v>19</v>
      </c>
      <c r="C6" s="7">
        <v>100</v>
      </c>
      <c r="D6" s="8"/>
      <c r="E6" s="9"/>
      <c r="F6" s="10">
        <f>C6*D6</f>
        <v>0</v>
      </c>
      <c r="G6" s="10">
        <f>(H6-F6)</f>
        <v>0</v>
      </c>
      <c r="H6" s="10">
        <f>F6+(F6*E6)</f>
        <v>0</v>
      </c>
    </row>
  </sheetData>
  <mergeCells count="2">
    <mergeCell ref="G1:H1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2023-05-26T08:44:59Z</dcterms:created>
  <dcterms:modified xsi:type="dcterms:W3CDTF">2024-06-24T08:00:47Z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UxC4dwLulzfINJ8nQH+xvX5LNGipWa4BRSZhPgxsCvmjdHCMalZouXAfywXNNTWwG7WGJdL4riSX0hmW2oWKjA==</vt:lpwstr>
  </property>
  <property fmtid="{D5CDD505-2E9C-101B-9397-08002B2CF9AE}" pid="4" name="MFClassificationDate">
    <vt:lpwstr>2023-05-26T11:15:57.8648070+02:00</vt:lpwstr>
  </property>
  <property fmtid="{D5CDD505-2E9C-101B-9397-08002B2CF9AE}" pid="5" name="MFClassifiedBySID">
    <vt:lpwstr>UxC4dwLulzfINJ8nQH+xvX5LNGipWa4BRSZhPgxsCvm42mrIC/DSDv0ggS+FjUN/2v1BBotkLlY5aAiEhoi6ueNdvNj5PiROYA0wlaDlogzeG4RYDsD5ZTe75wfvGAFh</vt:lpwstr>
  </property>
  <property fmtid="{D5CDD505-2E9C-101B-9397-08002B2CF9AE}" pid="6" name="MFGRNItemId">
    <vt:lpwstr>GRN-3339642f-f975-44e8-8435-eb32d05b21e0</vt:lpwstr>
  </property>
  <property fmtid="{D5CDD505-2E9C-101B-9397-08002B2CF9AE}" pid="7" name="MFHash">
    <vt:lpwstr>8lcHsiVFvCxbBHgnjP5BjhfM6PbWRW6Eqp6eSs5SsoA=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