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IZPL\ILZ_1_2025\POZAUSTAWOWE\261_3_2025_Zakup ŚPB dla funkcjonariuszy ŚUCS w Katowicach\"/>
    </mc:Choice>
  </mc:AlternateContent>
  <bookViews>
    <workbookView xWindow="0" yWindow="0" windowWidth="28800" windowHeight="117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F7" i="1"/>
  <c r="F6" i="1"/>
  <c r="G6" i="1" s="1"/>
  <c r="F8" i="1" l="1"/>
  <c r="G7" i="1"/>
  <c r="H6" i="1"/>
  <c r="H8" i="1" s="1"/>
  <c r="I6" i="1" l="1"/>
  <c r="I7" i="1"/>
  <c r="I8" i="1" l="1"/>
</calcChain>
</file>

<file path=xl/sharedStrings.xml><?xml version="1.0" encoding="utf-8"?>
<sst xmlns="http://schemas.openxmlformats.org/spreadsheetml/2006/main" count="25" uniqueCount="25">
  <si>
    <t>Przedmiot zamówienia, której część dotyczy</t>
  </si>
  <si>
    <t>Liczba sztuk</t>
  </si>
  <si>
    <t>Stawka VAT</t>
  </si>
  <si>
    <t>Kwota VAT</t>
  </si>
  <si>
    <t>Cena jednostkowa brutto</t>
  </si>
  <si>
    <t>a</t>
  </si>
  <si>
    <t>b</t>
  </si>
  <si>
    <t>c</t>
  </si>
  <si>
    <t>d</t>
  </si>
  <si>
    <t>e</t>
  </si>
  <si>
    <t>f (d x e)</t>
  </si>
  <si>
    <t>g (d + f)</t>
  </si>
  <si>
    <t>Wartość netto zamówienia</t>
  </si>
  <si>
    <t>Wartość brutto zamówienia</t>
  </si>
  <si>
    <t>i ( c x g)</t>
  </si>
  <si>
    <t>h (c x d)</t>
  </si>
  <si>
    <r>
      <t>Wykonawca uzupełnia kolumny</t>
    </r>
    <r>
      <rPr>
        <b/>
        <sz val="11"/>
        <color theme="1"/>
        <rFont val="Calibri"/>
        <family val="2"/>
        <charset val="238"/>
        <scheme val="minor"/>
      </rPr>
      <t xml:space="preserve"> "d" oraz "e" </t>
    </r>
  </si>
  <si>
    <t xml:space="preserve">Formularz cenowy </t>
  </si>
  <si>
    <t>Załącznik nr 3 do Zaproszenia</t>
  </si>
  <si>
    <t>Lp.</t>
  </si>
  <si>
    <t>Pałki teleskopowe z uchwytem</t>
  </si>
  <si>
    <t>Ręczne miotacze gazu</t>
  </si>
  <si>
    <t>SUMA</t>
  </si>
  <si>
    <t xml:space="preserve">Cena jednostkowa netto </t>
  </si>
  <si>
    <r>
      <rPr>
        <b/>
        <sz val="11"/>
        <color theme="1"/>
        <rFont val="Arial"/>
        <family val="2"/>
        <charset val="238"/>
      </rPr>
      <t>2401-ILZ[1].261.3.2025</t>
    </r>
    <r>
      <rPr>
        <sz val="11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                 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</si>
</sst>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left" vertical="center" indent="15"/>
    </xf>
    <xf numFmtId="0" fontId="2" fillId="0" borderId="0" xfId="0" applyFont="1" applyAlignment="1">
      <alignment horizontal="right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9" fontId="5" fillId="2" borderId="10" xfId="0" applyNumberFormat="1" applyFont="1" applyFill="1" applyBorder="1" applyAlignment="1">
      <alignment horizontal="center" vertical="center"/>
    </xf>
    <xf numFmtId="9" fontId="5" fillId="2" borderId="16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textRotation="90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44" fontId="5" fillId="2" borderId="15" xfId="0" applyNumberFormat="1" applyFont="1" applyFill="1" applyBorder="1" applyAlignment="1">
      <alignment horizontal="center" vertical="center"/>
    </xf>
    <xf numFmtId="44" fontId="5" fillId="2" borderId="11" xfId="0" applyNumberFormat="1" applyFont="1" applyFill="1" applyBorder="1" applyAlignment="1">
      <alignment horizontal="center" vertical="center"/>
    </xf>
    <xf numFmtId="44" fontId="5" fillId="3" borderId="1" xfId="0" applyNumberFormat="1" applyFont="1" applyFill="1" applyBorder="1" applyAlignment="1">
      <alignment horizontal="center" vertical="center"/>
    </xf>
    <xf numFmtId="44" fontId="5" fillId="3" borderId="2" xfId="0" applyNumberFormat="1" applyFont="1" applyFill="1" applyBorder="1" applyAlignment="1">
      <alignment horizontal="center" vertical="center"/>
    </xf>
    <xf numFmtId="44" fontId="5" fillId="3" borderId="6" xfId="0" applyNumberFormat="1" applyFont="1" applyFill="1" applyBorder="1" applyAlignment="1">
      <alignment horizontal="center" vertical="center"/>
    </xf>
    <xf numFmtId="44" fontId="5" fillId="3" borderId="7" xfId="0" applyNumberFormat="1" applyFont="1" applyFill="1" applyBorder="1" applyAlignment="1">
      <alignment horizontal="center" vertical="center"/>
    </xf>
    <xf numFmtId="44" fontId="5" fillId="3" borderId="5" xfId="0" applyNumberFormat="1" applyFont="1" applyFill="1" applyBorder="1" applyAlignment="1">
      <alignment horizontal="center" vertical="center"/>
    </xf>
    <xf numFmtId="44" fontId="5" fillId="3" borderId="8" xfId="0" applyNumberFormat="1" applyFont="1" applyFill="1" applyBorder="1" applyAlignment="1">
      <alignment horizontal="center" vertical="center"/>
    </xf>
    <xf numFmtId="44" fontId="4" fillId="3" borderId="7" xfId="0" applyNumberFormat="1" applyFont="1" applyFill="1" applyBorder="1" applyAlignment="1">
      <alignment horizontal="center" vertical="center"/>
    </xf>
    <xf numFmtId="0" fontId="0" fillId="4" borderId="0" xfId="0" applyFill="1"/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tabSelected="1" zoomScaleNormal="100" workbookViewId="0">
      <selection sqref="A1:H1"/>
    </sheetView>
  </sheetViews>
  <sheetFormatPr defaultRowHeight="15" x14ac:dyDescent="0.25"/>
  <cols>
    <col min="1" max="1" width="4.28515625" customWidth="1"/>
    <col min="2" max="2" width="29.85546875" customWidth="1"/>
    <col min="3" max="3" width="13.5703125" customWidth="1"/>
    <col min="4" max="4" width="25.7109375" customWidth="1"/>
    <col min="5" max="6" width="15.7109375" customWidth="1"/>
    <col min="7" max="9" width="25.7109375" customWidth="1"/>
    <col min="10" max="11" width="9.85546875" bestFit="1" customWidth="1"/>
  </cols>
  <sheetData>
    <row r="1" spans="1:15" ht="33.75" customHeight="1" x14ac:dyDescent="0.25">
      <c r="A1" s="34" t="s">
        <v>24</v>
      </c>
      <c r="B1" s="35"/>
      <c r="C1" s="35"/>
      <c r="D1" s="35"/>
      <c r="E1" s="35"/>
      <c r="F1" s="35"/>
      <c r="G1" s="35"/>
      <c r="H1" s="36"/>
      <c r="I1" s="17" t="s">
        <v>18</v>
      </c>
    </row>
    <row r="2" spans="1:15" x14ac:dyDescent="0.25">
      <c r="A2" s="28" t="s">
        <v>17</v>
      </c>
      <c r="B2" s="29"/>
      <c r="C2" s="29"/>
      <c r="D2" s="29"/>
      <c r="E2" s="29"/>
      <c r="F2" s="29"/>
      <c r="G2" s="29"/>
      <c r="H2" s="29"/>
      <c r="I2" s="30"/>
    </row>
    <row r="3" spans="1:15" ht="15.75" thickBot="1" x14ac:dyDescent="0.3">
      <c r="A3" s="31"/>
      <c r="B3" s="32"/>
      <c r="C3" s="32"/>
      <c r="D3" s="32"/>
      <c r="E3" s="32"/>
      <c r="F3" s="32"/>
      <c r="G3" s="32"/>
      <c r="H3" s="32"/>
      <c r="I3" s="33"/>
    </row>
    <row r="4" spans="1:15" ht="54.75" customHeight="1" x14ac:dyDescent="0.25">
      <c r="A4" s="8" t="s">
        <v>19</v>
      </c>
      <c r="B4" s="9" t="s">
        <v>0</v>
      </c>
      <c r="C4" s="9" t="s">
        <v>1</v>
      </c>
      <c r="D4" s="9" t="s">
        <v>23</v>
      </c>
      <c r="E4" s="9" t="s">
        <v>2</v>
      </c>
      <c r="F4" s="9" t="s">
        <v>3</v>
      </c>
      <c r="G4" s="9" t="s">
        <v>4</v>
      </c>
      <c r="H4" s="9" t="s">
        <v>12</v>
      </c>
      <c r="I4" s="10" t="s">
        <v>13</v>
      </c>
      <c r="J4" s="1"/>
      <c r="K4" s="1"/>
      <c r="L4" s="1"/>
      <c r="M4" s="1"/>
      <c r="N4" s="1"/>
      <c r="O4" s="1"/>
    </row>
    <row r="5" spans="1:15" ht="18" customHeight="1" thickBot="1" x14ac:dyDescent="0.3">
      <c r="A5" s="14" t="s">
        <v>5</v>
      </c>
      <c r="B5" s="15" t="s">
        <v>6</v>
      </c>
      <c r="C5" s="15" t="s">
        <v>7</v>
      </c>
      <c r="D5" s="15" t="s">
        <v>8</v>
      </c>
      <c r="E5" s="15" t="s">
        <v>9</v>
      </c>
      <c r="F5" s="15" t="s">
        <v>10</v>
      </c>
      <c r="G5" s="15" t="s">
        <v>11</v>
      </c>
      <c r="H5" s="15" t="s">
        <v>15</v>
      </c>
      <c r="I5" s="16" t="s">
        <v>14</v>
      </c>
    </row>
    <row r="6" spans="1:15" ht="51" customHeight="1" x14ac:dyDescent="0.25">
      <c r="A6" s="11">
        <v>1</v>
      </c>
      <c r="B6" s="9" t="s">
        <v>20</v>
      </c>
      <c r="C6" s="12">
        <v>80</v>
      </c>
      <c r="D6" s="18"/>
      <c r="E6" s="7"/>
      <c r="F6" s="20">
        <f>ROUND(D6*E6,2)</f>
        <v>0</v>
      </c>
      <c r="G6" s="21">
        <f>D6+F6</f>
        <v>0</v>
      </c>
      <c r="H6" s="21">
        <f t="shared" ref="H6:H7" si="0">C6*D6</f>
        <v>0</v>
      </c>
      <c r="I6" s="22">
        <f t="shared" ref="I6:I7" si="1">C6*G6</f>
        <v>0</v>
      </c>
    </row>
    <row r="7" spans="1:15" ht="42" customHeight="1" x14ac:dyDescent="0.25">
      <c r="A7" s="5">
        <v>2</v>
      </c>
      <c r="B7" s="4" t="s">
        <v>21</v>
      </c>
      <c r="C7" s="13">
        <v>100</v>
      </c>
      <c r="D7" s="19"/>
      <c r="E7" s="6"/>
      <c r="F7" s="23">
        <f>ROUND(D7*E7,2)</f>
        <v>0</v>
      </c>
      <c r="G7" s="24">
        <f>D7+F7</f>
        <v>0</v>
      </c>
      <c r="H7" s="24">
        <f>C7*D7</f>
        <v>0</v>
      </c>
      <c r="I7" s="25">
        <f t="shared" si="1"/>
        <v>0</v>
      </c>
    </row>
    <row r="8" spans="1:15" x14ac:dyDescent="0.25">
      <c r="A8" s="37" t="s">
        <v>22</v>
      </c>
      <c r="B8" s="38"/>
      <c r="C8" s="39"/>
      <c r="D8" s="23"/>
      <c r="E8" s="23"/>
      <c r="F8" s="26">
        <f>SUM(F6:F7)</f>
        <v>0</v>
      </c>
      <c r="G8" s="23"/>
      <c r="H8" s="26">
        <f>SUM(H6:H7)</f>
        <v>0</v>
      </c>
      <c r="I8" s="26">
        <f>SUM(I6:I7)</f>
        <v>0</v>
      </c>
    </row>
    <row r="9" spans="1:15" ht="15.75" x14ac:dyDescent="0.25">
      <c r="G9" s="2"/>
      <c r="H9" s="2"/>
    </row>
    <row r="10" spans="1:15" ht="15.75" x14ac:dyDescent="0.25">
      <c r="C10" s="27" t="s">
        <v>16</v>
      </c>
      <c r="D10" s="27"/>
      <c r="G10" s="3"/>
      <c r="H10" s="3"/>
    </row>
  </sheetData>
  <mergeCells count="3">
    <mergeCell ref="A2:I3"/>
    <mergeCell ref="A1:H1"/>
    <mergeCell ref="A8:C8"/>
  </mergeCells>
  <pageMargins left="0.7" right="0.7" top="0.75" bottom="0.75" header="0.3" footer="0.3"/>
  <pageSetup paperSize="9" scale="76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IAS w Katowicach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Sadowska Patrycja</dc:creator>
  <cp:lastModifiedBy>Krawczyk Daria 4</cp:lastModifiedBy>
  <cp:lastPrinted>2018-08-16T11:14:19Z</cp:lastPrinted>
  <dcterms:created xsi:type="dcterms:W3CDTF">2018-08-02T11:05:43Z</dcterms:created>
  <dcterms:modified xsi:type="dcterms:W3CDTF">2025-01-23T10:41:59Z</dcterms:modified>
</cp:coreProperties>
</file>